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<sst xmlns="http://schemas.openxmlformats.org/spreadsheetml/2006/main" count="44" uniqueCount="44">
  <si>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</si>
  <si>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RAG020</t>
  </si>
  <si>
    <t xml:space="preserve">m</t>
  </si>
  <si>
    <t xml:space="preserve">Peça complementaria per enrajolat.</t>
  </si>
  <si>
    <r>
      <rPr>
        <sz val="8.25"/>
        <color rgb="FF000000"/>
        <rFont val="Arial"/>
        <family val="2"/>
      </rPr>
      <t xml:space="preserve">Alicatat amb llistell ceràmic de rajola de València, acabat llis, de 1 cm d'amplada, 5 €/m, col·locat en paraments interiors, rebut amb adhesiu cimentós, C1 TE, segons UNE-EN 12004, amb lliscament reduït i temps obert ampliat, Tixobond White "MAPEI SPAIN", color blanc, a base de ciment, àrids de granulometria seleccionada, resines sintètiques i additius especials,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</si>
  <si>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</si>
  <si>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</si>
  <si>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</si>
  <si>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</si>
  <si>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</si>
  <si>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</si>
  <si>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</si>
  <si>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</si>
  <si>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</si>
  <si>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</si>
  <si>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mt19ala010a500</t>
  </si>
  <si>
    <t xml:space="preserve">m</t>
  </si>
  <si>
    <t xml:space="preserve">Llistell ceràmic de rajola de València, acabat llis, de 1 cm d'amplada, 5,00€/m.</t>
  </si>
  <si>
    <t xml:space="preserve">mt09mcp020fE</t>
  </si>
  <si>
    <t xml:space="preserve">kg</t>
  </si>
  <si>
    <t xml:space="preserve">Morter de junts cimentós millorat, amb absorció d'aigua reduïda i resistència elevada a l'abrasió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</si>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</sst>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6.63" customWidth="1"/>
    <col min="5" max="5" width="73.1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0.027</v>
      </c>
      <c r="H10" s="11"/>
      <c r="I10" s="12">
        <v>0.46</v>
      </c>
      <c r="J10" s="12"/>
      <c r="K10" s="12">
        <f ca="1">ROUND(INDIRECT(ADDRESS(ROW()+(0), COLUMN()+(-4), 1))*INDIRECT(ADDRESS(ROW()+(0), COLUMN()+(-2), 1)), 2)</f>
        <v>0.01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5</v>
      </c>
      <c r="J11" s="12"/>
      <c r="K11" s="12">
        <f ca="1">ROUND(INDIRECT(ADDRESS(ROW()+(0), COLUMN()+(-4), 1))*INDIRECT(ADDRESS(ROW()+(0), COLUMN()+(-2), 1)), 2)</f>
        <v>5.25</v>
      </c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0.31</v>
      </c>
      <c r="H12" s="13"/>
      <c r="I12" s="14">
        <v>0.78</v>
      </c>
      <c r="J12" s="14"/>
      <c r="K12" s="14">
        <f ca="1">ROUND(INDIRECT(ADDRESS(ROW()+(0), COLUMN()+(-4), 1))*INDIRECT(ADDRESS(ROW()+(0), COLUMN()+(-2), 1)), 2)</f>
        <v>0.24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5.5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0.104</v>
      </c>
      <c r="H15" s="11"/>
      <c r="I15" s="12">
        <v>24.5</v>
      </c>
      <c r="J15" s="12"/>
      <c r="K15" s="12">
        <f ca="1">ROUND(INDIRECT(ADDRESS(ROW()+(0), COLUMN()+(-4), 1))*INDIRECT(ADDRESS(ROW()+(0), COLUMN()+(-2), 1)), 2)</f>
        <v>2.55</v>
      </c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0.104</v>
      </c>
      <c r="H16" s="13"/>
      <c r="I16" s="14">
        <v>21.75</v>
      </c>
      <c r="J16" s="14"/>
      <c r="K16" s="14">
        <f ca="1">ROUND(INDIRECT(ADDRESS(ROW()+(0), COLUMN()+(-4), 1))*INDIRECT(ADDRESS(ROW()+(0), COLUMN()+(-2), 1)), 2)</f>
        <v>2.26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4.81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10.31</v>
      </c>
      <c r="J19" s="14"/>
      <c r="K19" s="14">
        <f ca="1">ROUND(INDIRECT(ADDRESS(ROW()+(0), COLUMN()+(-4), 1))*INDIRECT(ADDRESS(ROW()+(0), COLUMN()+(-2), 1))/100, 2)</f>
        <v>0.21</v>
      </c>
    </row>
    <row r="20" spans="1:11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10.52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  <c r="K24" s="29"/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0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J13"/>
    <mergeCell ref="A14:C14"/>
    <mergeCell ref="E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