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<sst xmlns="http://schemas.openxmlformats.org/spreadsheetml/2006/main" count="127" uniqueCount="127">
  <si>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</si>
  <si>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QAB210</t>
  </si>
  <si>
    <t xml:space="preserve">m²</t>
  </si>
  <si>
    <t xml:space="preserve">Coberta plana transitable, no ventilada, amb enrajolat fix, per a trànsit de vianants públic.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</si>
  <si>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trànsit de vianants públic.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de rajoles ceràmiques de gres rústic, 20x20 cm col·locades en capa fina amb adhesiu cimentós, C1 TE, segons UNE-EN 12004, amb lliscament reduït i temps obert ampliat, Tixobond White "MAPEI SPAIN", color blanc, a base de ciment, àrids de granulometria seleccionada, resines sintètiques i additius especials, sobre una capa de regularització de morter de ciment, industrial, M-5, de 4 cm d'espessor, rejuntades amb morter de junts cimentós millorat, amb absorció d'aigua reduïda i resistència elevada a l'abrasió tipus CG 2 W A, color blanc, per junts de 2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</si>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</sst>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9</v>
      </c>
      <c r="H21" s="11"/>
      <c r="I21" s="12">
        <v>0.46</v>
      </c>
      <c r="J21" s="12">
        <f ca="1">ROUND(INDIRECT(ADDRESS(ROW()+(0), COLUMN()+(-3), 1))*INDIRECT(ADDRESS(ROW()+(0), COLUMN()+(-1), 1)), 2)</f>
        <v>4.14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0.78</v>
      </c>
      <c r="J25" s="14">
        <f ca="1">ROUND(INDIRECT(ADDRESS(ROW()+(0), COLUMN()+(-3), 1))*INDIRECT(ADDRESS(ROW()+(0), COLUMN()+(-1), 1)), 2)</f>
        <v>0.04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60.99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0.114</v>
      </c>
      <c r="H28" s="11"/>
      <c r="I28" s="12">
        <v>24.5</v>
      </c>
      <c r="J28" s="12">
        <f ca="1">ROUND(INDIRECT(ADDRESS(ROW()+(0), COLUMN()+(-3), 1))*INDIRECT(ADDRESS(ROW()+(0), COLUMN()+(-1), 1)), 2)</f>
        <v>2.79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0.875</v>
      </c>
      <c r="H29" s="11"/>
      <c r="I29" s="12">
        <v>20.46</v>
      </c>
      <c r="J29" s="12">
        <f ca="1">ROUND(INDIRECT(ADDRESS(ROW()+(0), COLUMN()+(-3), 1))*INDIRECT(ADDRESS(ROW()+(0), COLUMN()+(-1), 1)), 2)</f>
        <v>17.9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0.178</v>
      </c>
      <c r="H30" s="11"/>
      <c r="I30" s="12">
        <v>24.5</v>
      </c>
      <c r="J30" s="12">
        <f ca="1">ROUND(INDIRECT(ADDRESS(ROW()+(0), COLUMN()+(-3), 1))*INDIRECT(ADDRESS(ROW()+(0), COLUMN()+(-1), 1)), 2)</f>
        <v>4.36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0.178</v>
      </c>
      <c r="H31" s="11"/>
      <c r="I31" s="12">
        <v>21.75</v>
      </c>
      <c r="J31" s="12">
        <f ca="1">ROUND(INDIRECT(ADDRESS(ROW()+(0), COLUMN()+(-3), 1))*INDIRECT(ADDRESS(ROW()+(0), COLUMN()+(-1), 1)), 2)</f>
        <v>3.87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0.063</v>
      </c>
      <c r="H32" s="11"/>
      <c r="I32" s="12">
        <v>25.32</v>
      </c>
      <c r="J32" s="12">
        <f ca="1">ROUND(INDIRECT(ADDRESS(ROW()+(0), COLUMN()+(-3), 1))*INDIRECT(ADDRESS(ROW()+(0), COLUMN()+(-1), 1)), 2)</f>
        <v>1.6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0.063</v>
      </c>
      <c r="H33" s="11"/>
      <c r="I33" s="12">
        <v>21.75</v>
      </c>
      <c r="J33" s="12">
        <f ca="1">ROUND(INDIRECT(ADDRESS(ROW()+(0), COLUMN()+(-3), 1))*INDIRECT(ADDRESS(ROW()+(0), COLUMN()+(-1), 1)), 2)</f>
        <v>1.37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0.507</v>
      </c>
      <c r="H34" s="11"/>
      <c r="I34" s="12">
        <v>24.5</v>
      </c>
      <c r="J34" s="12">
        <f ca="1">ROUND(INDIRECT(ADDRESS(ROW()+(0), COLUMN()+(-3), 1))*INDIRECT(ADDRESS(ROW()+(0), COLUMN()+(-1), 1)), 2)</f>
        <v>12.42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0.254</v>
      </c>
      <c r="H35" s="13"/>
      <c r="I35" s="14">
        <v>21.75</v>
      </c>
      <c r="J35" s="14">
        <f ca="1">ROUND(INDIRECT(ADDRESS(ROW()+(0), COLUMN()+(-3), 1))*INDIRECT(ADDRESS(ROW()+(0), COLUMN()+(-1), 1)), 2)</f>
        <v>5.52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49.83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110.82</v>
      </c>
      <c r="J38" s="14">
        <f ca="1">ROUND(INDIRECT(ADDRESS(ROW()+(0), COLUMN()+(-3), 1))*INDIRECT(ADDRESS(ROW()+(0), COLUMN()+(-1), 1))/100, 2)</f>
        <v>2.22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113.04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13.5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