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<sst xmlns="http://schemas.openxmlformats.org/spreadsheetml/2006/main" count="42" uniqueCount="42">
  <si>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</si>
  <si>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RLB010</t>
  </si>
  <si>
    <t xml:space="preserve">m²</t>
  </si>
  <si>
    <t xml:space="preserve">Pintura anticarbonatació.</t>
  </si>
  <si>
    <r>
      <rPr>
        <sz val="8.25"/>
        <color rgb="FF000000"/>
        <rFont val="Arial"/>
        <family val="2"/>
      </rPr>
      <t xml:space="preserve">Aplicació manual de dues mans de pintura plàstica per a exterior, Elastocolor Pittura "MAPEI SPAIN", a base de resines elastomèriques, color blanc, acabat mat, textura llisa; per a aplicar amb brotxa, corró o pistola, (rendiment: 0,3 kg/m² cada mà), prèvia aplicació d'una mà de Malech "MAPEI SPAIN", per a la protecció del formigó o morter enfront de la carbonatació i ambients agressius contaminats.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</si>
  <si>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</si>
  <si>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</si>
  <si>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</si>
  <si>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</si>
  <si>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</si>
  <si>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</si>
  <si>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</si>
  <si>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mt28mam050va</t>
  </si>
  <si>
    <t xml:space="preserve">l</t>
  </si>
  <si>
    <t xml:space="preserve">Emprimació reguladora de l'absorció Malech "MAPEI SPAIN", incolora, a base de resines acríliques micronitzades en dispersió aquosa, sense dissolvents, inodora, amb efecte preventiu de les eflorescències, per a aplicar amb brotxa, corró o pistola.</t>
  </si>
  <si>
    <t xml:space="preserve">mt27pim010k</t>
  </si>
  <si>
    <t xml:space="preserve">kg</t>
  </si>
  <si>
    <t xml:space="preserve">Pintura plàstica per a exterior, Elastocolor Pittura "MAPEI SPAIN", a base de resines elastomèriques, color blanc, acabat mat, textura llisa; per a aplicar amb brotxa, corró o pistola, per a la protecció de formigó o morter, enfront de la carbonatació i ambients agressius contaminats, segons UNE-EN 1504-2.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</si>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</sst>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46" customWidth="1"/>
    <col min="4" max="4" width="73.78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0.6</v>
      </c>
      <c r="G10" s="11"/>
      <c r="H10" s="12">
        <v>7.17</v>
      </c>
      <c r="I10" s="12"/>
      <c r="J10" s="12">
        <f ca="1">ROUND(INDIRECT(ADDRESS(ROW()+(0), COLUMN()+(-4), 1))*INDIRECT(ADDRESS(ROW()+(0), COLUMN()+(-2), 1)), 2)</f>
        <v>4.3</v>
      </c>
    </row>
    <row r="11" spans="1:10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0.125</v>
      </c>
      <c r="G11" s="13"/>
      <c r="H11" s="14">
        <v>10.9</v>
      </c>
      <c r="I11" s="14"/>
      <c r="J11" s="14">
        <f ca="1">ROUND(INDIRECT(ADDRESS(ROW()+(0), COLUMN()+(-4), 1))*INDIRECT(ADDRESS(ROW()+(0), COLUMN()+(-2), 1)), 2)</f>
        <v>1.36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5.66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0.18</v>
      </c>
      <c r="G14" s="11"/>
      <c r="H14" s="12">
        <v>28.42</v>
      </c>
      <c r="I14" s="12"/>
      <c r="J14" s="12">
        <f ca="1">ROUND(INDIRECT(ADDRESS(ROW()+(0), COLUMN()+(-4), 1))*INDIRECT(ADDRESS(ROW()+(0), COLUMN()+(-2), 1)), 2)</f>
        <v>5.12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0.18</v>
      </c>
      <c r="G15" s="13"/>
      <c r="H15" s="14">
        <v>25.28</v>
      </c>
      <c r="I15" s="14"/>
      <c r="J15" s="14">
        <f ca="1">ROUND(INDIRECT(ADDRESS(ROW()+(0), COLUMN()+(-4), 1))*INDIRECT(ADDRESS(ROW()+(0), COLUMN()+(-2), 1)), 2)</f>
        <v>4.55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9.67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15.33</v>
      </c>
      <c r="I18" s="14"/>
      <c r="J18" s="14">
        <f ca="1">ROUND(INDIRECT(ADDRESS(ROW()+(0), COLUMN()+(-4), 1))*INDIRECT(ADDRESS(ROW()+(0), COLUMN()+(-2), 1))/100, 2)</f>
        <v>0.31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15.64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192005</v>
      </c>
      <c r="F23" s="29"/>
      <c r="G23" s="29">
        <v>112009</v>
      </c>
      <c r="H23" s="29"/>
      <c r="I23" s="29" t="s">
        <v>37</v>
      </c>
      <c r="J23" s="29"/>
    </row>
    <row r="24" spans="1:10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