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<sst xmlns="http://schemas.openxmlformats.org/spreadsheetml/2006/main" count="42" uniqueCount="42">
  <si>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</si>
  <si>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EHY028</t>
  </si>
  <si>
    <t xml:space="preserve">m²</t>
  </si>
  <si>
    <t xml:space="preserve">Reparació no estructural de formigó, amb morter a base de ciment, modificat amb polímers.</t>
  </si>
  <si>
    <r>
      <rPr>
        <sz val="8.25"/>
        <color rgb="FF000000"/>
        <rFont val="Arial"/>
        <family val="2"/>
      </rPr>
      <t xml:space="preserve">Aplicació manual de morter tixòtrop, monocomponent, modificat amb polímers, compost per ciment, àrids seleccionats, fum de sílice, fibres, resines sintètiques i additius especials, Planitop Rasa &amp; Ripara Zero "MAPEI SPAIN", amb una resistència a compressió a 28 dies major o igual a 18 N/mm² i un mòdul d'elasticitat de 13000 N/mm², classe R2, tipus PCC, segons UNE-EN 1504-3, Euroclasse A1 de reacció al foc, segons UNE-EN 13501-1, en capa de 20 mm de gruix mitjà, amb acabat superficial remolinat amb esponja o remolinador, per a reparació no estructural d'edificis i estructures de formigó (barraques, buits, nius de graves, etc.).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</si>
  <si>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</si>
  <si>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</si>
  <si>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</si>
  <si>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</si>
  <si>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</si>
  <si>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</si>
  <si>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</si>
  <si>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mt09rem130c</t>
  </si>
  <si>
    <t xml:space="preserve">kg</t>
  </si>
  <si>
    <t xml:space="preserve">Morter tixòtrop, monocomponent, modificat amb polímers, compost per ciment, àrids seleccionats, fum de sílice, fibres, resines sintètiques i additius especials, Planitop Rasa &amp; Ripara Zero "MAPEI SPAIN", amb una resistència a compressió a 28 dies major o igual a 18 N/mm² i un mòdul d'elasticitat de 13000 N/mm², classe R2, tipus PCC, segons UNE-EN 1504-3, Euroclasse A1 de reacció al foc, segons UNE-EN 13501-1, per a reparació no estructural del formigó.</t>
  </si>
  <si>
    <t xml:space="preserve">mt08aaa010a</t>
  </si>
  <si>
    <t xml:space="preserve">m³</t>
  </si>
  <si>
    <t xml:space="preserve">Aigua.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</si>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</sst>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30</v>
      </c>
      <c r="H10" s="11"/>
      <c r="I10" s="12">
        <v>0.95</v>
      </c>
      <c r="J10" s="12">
        <f ca="1">ROUND(INDIRECT(ADDRESS(ROW()+(0), COLUMN()+(-3), 1))*INDIRECT(ADDRESS(ROW()+(0), COLUMN()+(-1), 1)), 2)</f>
        <v>28.5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0.004</v>
      </c>
      <c r="H11" s="13"/>
      <c r="I11" s="14">
        <v>1.5</v>
      </c>
      <c r="J11" s="14">
        <f ca="1">ROUND(INDIRECT(ADDRESS(ROW()+(0), COLUMN()+(-3), 1))*INDIRECT(ADDRESS(ROW()+(0), COLUMN()+(-1), 1)), 2)</f>
        <v>0.01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28.51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0.633</v>
      </c>
      <c r="H14" s="11"/>
      <c r="I14" s="12">
        <v>28.42</v>
      </c>
      <c r="J14" s="12">
        <f ca="1">ROUND(INDIRECT(ADDRESS(ROW()+(0), COLUMN()+(-3), 1))*INDIRECT(ADDRESS(ROW()+(0), COLUMN()+(-1), 1)), 2)</f>
        <v>17.99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0.633</v>
      </c>
      <c r="H15" s="13"/>
      <c r="I15" s="14">
        <v>23.81</v>
      </c>
      <c r="J15" s="14">
        <f ca="1">ROUND(INDIRECT(ADDRESS(ROW()+(0), COLUMN()+(-3), 1))*INDIRECT(ADDRESS(ROW()+(0), COLUMN()+(-1), 1)), 2)</f>
        <v>15.07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33.06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61.57</v>
      </c>
      <c r="J18" s="14">
        <f ca="1">ROUND(INDIRECT(ADDRESS(ROW()+(0), COLUMN()+(-3), 1))*INDIRECT(ADDRESS(ROW()+(0), COLUMN()+(-1), 1))/100, 2)</f>
        <v>1.23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62.8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1.10201e+006</v>
      </c>
      <c r="G23" s="29"/>
      <c r="H23" s="29">
        <v>112009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