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<sst xmlns="http://schemas.openxmlformats.org/spreadsheetml/2006/main" count="52" uniqueCount="52">
  <si>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</si>
  <si>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REG200</t>
  </si>
  <si>
    <t xml:space="preserve">m</t>
  </si>
  <si>
    <t xml:space="preserve">Revestiment d´esglaó d´escala exterior, amb peces de gres esmaltat.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</si>
  <si>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esmaltat, format per petjada amb cantell arrodonit, i davanter, gamma mitja, capacitat d'absorció d'aigua E&lt;3%, grup BIb, segons UNE-EN 14411, amb resistència al lliscament Rd&gt;45 segons UNE-EN 16165 i lliscabilitat classe 3 segons CTE. COL·LOCACIÓ: en capa fina i mitjançant encolat simple amb adhesiu cimentós millorat, C2 TE S1, segons UNE-EN 12004, deformable, amb lliscament reduït i temps obert ampliat, Keraflex Extra S1 Zero "MAPEI SPAIN", color gris.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</si>
  <si>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</si>
  <si>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</si>
  <si>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</si>
  <si>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</si>
  <si>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</si>
  <si>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</si>
  <si>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</si>
  <si>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mt09mcm060k</t>
  </si>
  <si>
    <t xml:space="preserve">kg</t>
  </si>
  <si>
    <t xml:space="preserve">Adhesiu cimentós millorat, C2 TE S1, segons UNE-EN 12004, deformable, amb lliscament reduït i temps obert ampliat, Keraflex Extra S1 Zero "MAPEI SPAIN", color gris, a base de ciment, àrids de granulometria fina, resines sintètiques i additius especials, amb propietats tixòtropes i de enduriment sense retracció, per a la col·locació en capa fina de tot tipus de peces ceràmiques i de pedra natural.</t>
  </si>
  <si>
    <t xml:space="preserve">mt18bde105gB</t>
  </si>
  <si>
    <t xml:space="preserve">m</t>
  </si>
  <si>
    <t xml:space="preserve">Petjada de gres esmaltat amb cantell arrodonit, gamma mitja, capacitat d'absorció d'aigua E&lt;3%, grup BIb,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</si>
  <si>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mt18bde106Bd</t>
  </si>
  <si>
    <t xml:space="preserve">m</t>
  </si>
  <si>
    <t xml:space="preserve">Davanter de gres esmaltat, gamma mitja, capacitat d'absorció d'aigua E&lt;3%, grup BIb,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</si>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</sst>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97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0.9</v>
      </c>
      <c r="G10" s="11"/>
      <c r="H10" s="12">
        <v>0.86</v>
      </c>
      <c r="I10" s="12">
        <f ca="1">ROUND(INDIRECT(ADDRESS(ROW()+(0), COLUMN()+(-3), 1))*INDIRECT(ADDRESS(ROW()+(0), COLUMN()+(-1), 1)), 2)</f>
        <v>0.77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0.048</v>
      </c>
      <c r="G14" s="13"/>
      <c r="H14" s="14">
        <v>1.7</v>
      </c>
      <c r="I14" s="14">
        <f ca="1">ROUND(INDIRECT(ADDRESS(ROW()+(0), COLUMN()+(-3), 1))*INDIRECT(ADDRESS(ROW()+(0), COLUMN()+(-1), 1)), 2)</f>
        <v>0.08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15.45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0.835</v>
      </c>
      <c r="G17" s="11"/>
      <c r="H17" s="12">
        <v>29.67</v>
      </c>
      <c r="I17" s="12">
        <f ca="1">ROUND(INDIRECT(ADDRESS(ROW()+(0), COLUMN()+(-3), 1))*INDIRECT(ADDRESS(ROW()+(0), COLUMN()+(-1), 1)), 2)</f>
        <v>24.77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0.417</v>
      </c>
      <c r="G18" s="13"/>
      <c r="H18" s="14">
        <v>26.39</v>
      </c>
      <c r="I18" s="14">
        <f ca="1">ROUND(INDIRECT(ADDRESS(ROW()+(0), COLUMN()+(-3), 1))*INDIRECT(ADDRESS(ROW()+(0), COLUMN()+(-1), 1)), 2)</f>
        <v>11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35.77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51.22</v>
      </c>
      <c r="I21" s="14">
        <f ca="1">ROUND(INDIRECT(ADDRESS(ROW()+(0), COLUMN()+(-3), 1))*INDIRECT(ADDRESS(ROW()+(0), COLUMN()+(-1), 1))/100, 2)</f>
        <v>1.02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52.24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