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<sst xmlns="http://schemas.openxmlformats.org/spreadsheetml/2006/main" count="42" uniqueCount="42">
  <si>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</si>
  <si>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RLB010</t>
  </si>
  <si>
    <t xml:space="preserve">m²</t>
  </si>
  <si>
    <t xml:space="preserve">Pintura anticarbonatació.</t>
  </si>
  <si>
    <r>
      <rPr>
        <sz val="8.25"/>
        <color rgb="FF000000"/>
        <rFont val="Arial"/>
        <family val="2"/>
      </rPr>
      <t xml:space="preserve">Aplicació manual de dues mans de pintura plàstica per a exterior, Elastocolor Pittura "MAPEI SPAIN", a base de resines elastomèriques, color blanc, acabat mat, textura llisa; per a aplicar amb brotxa, corró o pistola, (rendiment: 0,3 kg/m² cada mà), prèvia aplicació d'una mà de Malech "MAPEI SPAIN", per a la protecció del formigó o morter enfront de la carbonatació i ambients agressius contaminats.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</si>
  <si>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</si>
  <si>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</si>
  <si>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</si>
  <si>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</si>
  <si>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</si>
  <si>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</si>
  <si>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</si>
  <si>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mt28mam050va</t>
  </si>
  <si>
    <t xml:space="preserve">l</t>
  </si>
  <si>
    <t xml:space="preserve">Emprimació reguladora de l'absorció Malech "MAPEI SPAIN", incolora, a base de resines acríliques micronitzades en dispersió aquosa, sense dissolvents, inodora, amb efecte preventiu de les eflorescències, per a aplicar amb brotxa, corró o pistola.</t>
  </si>
  <si>
    <t xml:space="preserve">mt27pim010k</t>
  </si>
  <si>
    <t xml:space="preserve">kg</t>
  </si>
  <si>
    <t xml:space="preserve">Pintura plàstica per a exterior, Elastocolor Pittura "MAPEI SPAIN", a base de resines elastomèriques, color blanc, acabat mat, textura llisa; per a aplicar amb brotxa, corró o pistola, per a la protecció de formigó o morter, enfront de la carbonatació i ambients agressius contaminats, segons UNE-EN 1504-2.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</si>
  <si>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</si>
  <si>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</si>
  <si>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</si>
  <si>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</si>
  <si>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</si>
  <si>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</si>
  <si>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</si>
  <si>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</si>
  <si>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</si>
  <si>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</si>
  <si>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</si>
  <si>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</si>
  <si>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10,76€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</si>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</sst>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46" customWidth="1"/>
    <col min="4" max="4" width="73.78" customWidth="1"/>
    <col min="5" max="5" width="2.04" customWidth="1"/>
    <col min="6" max="6" width="9.69" customWidth="1"/>
    <col min="7" max="7" width="3.57" customWidth="1"/>
    <col min="8" max="8" width="9.69" customWidth="1"/>
    <col min="9" max="9" width="1.02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/>
      <c r="J8" s="7" t="s">
        <v>10</v>
      </c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0.6</v>
      </c>
      <c r="G10" s="11"/>
      <c r="H10" s="12">
        <v>7.17</v>
      </c>
      <c r="I10" s="12"/>
      <c r="J10" s="12">
        <f ca="1">ROUND(INDIRECT(ADDRESS(ROW()+(0), COLUMN()+(-4), 1))*INDIRECT(ADDRESS(ROW()+(0), COLUMN()+(-2), 1)), 2)</f>
        <v>4.3</v>
      </c>
    </row>
    <row r="11" spans="1:10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0.125</v>
      </c>
      <c r="G11" s="13"/>
      <c r="H11" s="14">
        <v>10.9</v>
      </c>
      <c r="I11" s="14"/>
      <c r="J11" s="14">
        <f ca="1">ROUND(INDIRECT(ADDRESS(ROW()+(0), COLUMN()+(-4), 1))*INDIRECT(ADDRESS(ROW()+(0), COLUMN()+(-2), 1)), 2)</f>
        <v>1.36</v>
      </c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9"/>
      <c r="J12" s="17">
        <f ca="1">ROUND(SUM(INDIRECT(ADDRESS(ROW()+(-1), COLUMN()+(0), 1)),INDIRECT(ADDRESS(ROW()+(-2), COLUMN()+(0), 1))), 2)</f>
        <v>5.66</v>
      </c>
    </row>
    <row r="13" spans="1:10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0.197</v>
      </c>
      <c r="G14" s="11"/>
      <c r="H14" s="12">
        <v>28.42</v>
      </c>
      <c r="I14" s="12"/>
      <c r="J14" s="12">
        <f ca="1">ROUND(INDIRECT(ADDRESS(ROW()+(0), COLUMN()+(-4), 1))*INDIRECT(ADDRESS(ROW()+(0), COLUMN()+(-2), 1)), 2)</f>
        <v>5.6</v>
      </c>
    </row>
    <row r="15" spans="1:10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0.197</v>
      </c>
      <c r="G15" s="13"/>
      <c r="H15" s="14">
        <v>25.28</v>
      </c>
      <c r="I15" s="14"/>
      <c r="J15" s="14">
        <f ca="1">ROUND(INDIRECT(ADDRESS(ROW()+(0), COLUMN()+(-4), 1))*INDIRECT(ADDRESS(ROW()+(0), COLUMN()+(-2), 1)), 2)</f>
        <v>4.98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1)),INDIRECT(ADDRESS(ROW()+(-2), COLUMN()+(0), 1))), 2)</f>
        <v>10.58</v>
      </c>
    </row>
    <row r="17" spans="1:10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  <c r="J17" s="15"/>
    </row>
    <row r="18" spans="1:10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COLUMN()+(2), 1)),INDIRECT(ADDRESS(ROW()+(-6), COLUMN()+(2), 1))), 2)</f>
        <v>16.24</v>
      </c>
      <c r="I18" s="14"/>
      <c r="J18" s="14">
        <f ca="1">ROUND(INDIRECT(ADDRESS(ROW()+(0), COLUMN()+(-4), 1))*INDIRECT(ADDRESS(ROW()+(0), COLUMN()+(-2), 1))/100, 2)</f>
        <v>0.32</v>
      </c>
    </row>
    <row r="19" spans="1:10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5"/>
      <c r="J19" s="26">
        <f ca="1">ROUND(SUM(INDIRECT(ADDRESS(ROW()+(-1), COLUMN()+(0), 1)),INDIRECT(ADDRESS(ROW()+(-3), COLUMN()+(0), 1)),INDIRECT(ADDRESS(ROW()+(-7), COLUMN()+(0), 1))), 2)</f>
        <v>16.56</v>
      </c>
    </row>
    <row r="22" spans="1:10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  <c r="J22" s="27"/>
    </row>
    <row r="23" spans="1:10" ht="13.50" thickBot="1" customHeight="1">
      <c r="A23" s="28" t="s">
        <v>36</v>
      </c>
      <c r="B23" s="28"/>
      <c r="C23" s="28"/>
      <c r="D23" s="28"/>
      <c r="E23" s="29">
        <v>192005</v>
      </c>
      <c r="F23" s="29"/>
      <c r="G23" s="29">
        <v>112009</v>
      </c>
      <c r="H23" s="29"/>
      <c r="I23" s="29" t="s">
        <v>37</v>
      </c>
      <c r="J23" s="29"/>
    </row>
    <row r="24" spans="1:10" ht="24.00" thickBot="1" customHeight="1">
      <c r="A24" s="30" t="s">
        <v>38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6">
    <mergeCell ref="A1:J1"/>
    <mergeCell ref="C3:J3"/>
    <mergeCell ref="A5:J5"/>
    <mergeCell ref="A8:B8"/>
    <mergeCell ref="D8:E8"/>
    <mergeCell ref="F8:G8"/>
    <mergeCell ref="H8:I8"/>
    <mergeCell ref="A9:B9"/>
    <mergeCell ref="D9:G9"/>
    <mergeCell ref="H9:I9"/>
    <mergeCell ref="A10:B10"/>
    <mergeCell ref="D10:E10"/>
    <mergeCell ref="F10:G10"/>
    <mergeCell ref="H10:I10"/>
    <mergeCell ref="A11:B11"/>
    <mergeCell ref="D11:E11"/>
    <mergeCell ref="F11:G11"/>
    <mergeCell ref="H11:I11"/>
    <mergeCell ref="A12:B12"/>
    <mergeCell ref="D12:E12"/>
    <mergeCell ref="F12:I12"/>
    <mergeCell ref="A13:B13"/>
    <mergeCell ref="D13:G13"/>
    <mergeCell ref="H13:I13"/>
    <mergeCell ref="A14:B14"/>
    <mergeCell ref="D14:E14"/>
    <mergeCell ref="F14:G14"/>
    <mergeCell ref="H14:I14"/>
    <mergeCell ref="A15:B15"/>
    <mergeCell ref="D15:E15"/>
    <mergeCell ref="F15:G15"/>
    <mergeCell ref="H15:I15"/>
    <mergeCell ref="A16:B16"/>
    <mergeCell ref="D16:E16"/>
    <mergeCell ref="F16:I16"/>
    <mergeCell ref="A17:B17"/>
    <mergeCell ref="D17:G17"/>
    <mergeCell ref="H17:I17"/>
    <mergeCell ref="A18:B18"/>
    <mergeCell ref="D18:E18"/>
    <mergeCell ref="F18:G18"/>
    <mergeCell ref="H18:I18"/>
    <mergeCell ref="A19:E19"/>
    <mergeCell ref="F19:I19"/>
    <mergeCell ref="A22:D22"/>
    <mergeCell ref="E22:F22"/>
    <mergeCell ref="G22:H22"/>
    <mergeCell ref="I22:J22"/>
    <mergeCell ref="A23:D23"/>
    <mergeCell ref="E23:F24"/>
    <mergeCell ref="G23:H24"/>
    <mergeCell ref="I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